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<sst xmlns="http://schemas.openxmlformats.org/spreadsheetml/2006/main" count="78" uniqueCount="67">
  <si>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Curso:</t>
  </si>
  <si>
    <t>Semestre:</t>
  </si>
  <si>
    <t>CARGA HORÁRIA</t>
  </si>
  <si>
    <t>Jornadas, Eventos,  Seminários ocorridos na Fatec Sertãozinho (in loco ou virtual)</t>
  </si>
  <si>
    <t>4h por evento</t>
  </si>
  <si>
    <t>Congressos e Simpósios</t>
  </si>
  <si>
    <t>6h por evento</t>
  </si>
  <si>
    <t>Resenha de livros</t>
  </si>
  <si>
    <t xml:space="preserve">2h por resenha, limitado a 2 (duas) resenhas por semestre </t>
  </si>
  <si>
    <t>2h por resenha</t>
  </si>
  <si>
    <t>Resenha de filmes</t>
  </si>
  <si>
    <t>2h por resenha, limitado a 2 (duas) resenhas por semestre</t>
  </si>
  <si>
    <t xml:space="preserve">Resenha de peças de teatro </t>
  </si>
  <si>
    <t>Visitas técnicas</t>
  </si>
  <si>
    <t>6h por visita</t>
  </si>
  <si>
    <t>Cursos livres</t>
  </si>
  <si>
    <t xml:space="preserve">2h por curso concluído </t>
  </si>
  <si>
    <t>Cursos na área de formação</t>
  </si>
  <si>
    <t>5h por curso concluído</t>
  </si>
  <si>
    <t>5h por atividade, limitado a 1 atividade por semestre</t>
  </si>
  <si>
    <t>Organização de eventos (Lançamento de produtos / Empreendedor por um dia) e Monitoria</t>
  </si>
  <si>
    <t>10h por evento</t>
  </si>
  <si>
    <t>Participação em Grupos de Trabalho (GTs)</t>
  </si>
  <si>
    <t>8h por grupo</t>
  </si>
  <si>
    <t>Competição esportiva (espectador)</t>
  </si>
  <si>
    <t>1h por evento, limitado a 2 eventos por semestre</t>
  </si>
  <si>
    <t>Competição esportiva (participante)</t>
  </si>
  <si>
    <t>2h por evento, limitado a 2 por semestre</t>
  </si>
  <si>
    <t>Divulgação da Fatec</t>
  </si>
  <si>
    <t>2h por postagem em diferentes mídias sociais</t>
  </si>
  <si>
    <r>
      <t xml:space="preserve">Divulgação da Fatec presencialmente em eventos </t>
    </r>
    <r>
      <rPr>
        <i/>
        <sz val="10"/>
        <rFont val="Calibri"/>
        <family val="2"/>
      </rPr>
      <t>in loco</t>
    </r>
  </si>
  <si>
    <t>4h por evento, limitado a 1 evento por semestre</t>
  </si>
  <si>
    <t>Doação de Sangue</t>
  </si>
  <si>
    <t>8h por doação, limitado a 1 doação por semestre</t>
  </si>
  <si>
    <t>Cadastro como doador de medula</t>
  </si>
  <si>
    <t>4h</t>
  </si>
  <si>
    <t>Desafio aluno Fatec</t>
  </si>
  <si>
    <t xml:space="preserve">10h por aluno, limitado a 2 (dois) alunos por semestre </t>
  </si>
  <si>
    <t>Apresentação final de projetos da disciplina</t>
  </si>
  <si>
    <t xml:space="preserve">2h por projeto apresentado e aprovado pelo professor da disciplina </t>
  </si>
  <si>
    <t>Coleta de lacres de latinhas de alumínio</t>
  </si>
  <si>
    <t>4h por garrafa pet  (2l) completa por lacres</t>
  </si>
  <si>
    <t>Escola de Inovadores</t>
  </si>
  <si>
    <t>30h (inscrição e conclusão do curso)</t>
  </si>
  <si>
    <t>Nome completo:</t>
  </si>
  <si>
    <t>Gestão Empresarial</t>
  </si>
  <si>
    <t>Ano:</t>
  </si>
  <si>
    <t>TIPO DE ATIVIDADE</t>
  </si>
  <si>
    <t>ATIVIDADE REALIZADA</t>
  </si>
  <si>
    <t>evento(s)</t>
  </si>
  <si>
    <t>resenha(s)</t>
  </si>
  <si>
    <t>Resenha de revistas técnicas, Publicações especializadas</t>
  </si>
  <si>
    <t>visita(s)</t>
  </si>
  <si>
    <t>curso(s)</t>
  </si>
  <si>
    <t>Atividades assistenciais (Trote Solidário, Campanhas de arrecadação e distribuição, atividades em centros comunitários etc.)</t>
  </si>
  <si>
    <t>grupo(s)</t>
  </si>
  <si>
    <t>postagem(ns)</t>
  </si>
  <si>
    <t>UNIDADE DE CÔMPUTO</t>
  </si>
  <si>
    <t>HORAS COMPUTADAS</t>
  </si>
  <si>
    <t>IDENTIFICAÇÃO         DO COMPROVANTE</t>
  </si>
  <si>
    <t>doação(ões)</t>
  </si>
  <si>
    <t>cadastro</t>
  </si>
  <si>
    <t>aluno(s)</t>
  </si>
  <si>
    <t>projeto(s)</t>
  </si>
  <si>
    <t>garrafa(s)</t>
  </si>
  <si>
    <t>conclusão</t>
  </si>
  <si>
    <t>TOTAL DE HORAS COMPUTADAS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</si>
</sst>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8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.5"/>
      <name val="Calibri"/>
      <family val="2"/>
    </font>
    <font>
      <i/>
      <sz val="10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0</xdr:row>
      <xdr:rowOff>47625</xdr:rowOff>
    </xdr:from>
    <xdr:to>
      <xdr:col>4</xdr:col>
      <xdr:colOff>981075</xdr:colOff>
      <xdr:row>0</xdr:row>
      <xdr:rowOff>542925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19325" y="47625"/>
          <a:ext cx="4714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FATEC - FACULDADE DE TECNOLOGIA DE SERTÃOZINHO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Rua Jordão Borghetti - 480, Bairro São João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14170-120  Sertãozinho – SP Telefone (16) 3942.5806</a:t>
          </a:r>
        </a:p>
      </xdr:txBody>
    </xdr:sp>
    <xdr:clientData/>
  </xdr:twoCellAnchor>
  <xdr:twoCellAnchor editAs="oneCell">
    <xdr:from>
      <xdr:col>0</xdr:col>
      <xdr:colOff>1466850</xdr:colOff>
      <xdr:row>0</xdr:row>
      <xdr:rowOff>19050</xdr:rowOff>
    </xdr:from>
    <xdr:to>
      <xdr:col>0</xdr:col>
      <xdr:colOff>2057400</xdr:colOff>
      <xdr:row>0</xdr:row>
      <xdr:rowOff>590550</xdr:rowOff>
    </xdr:to>
    <xdr:pic>
      <xdr:nvPicPr>
        <xdr:cNvPr id="2" name="Imagem 3" descr="Logotipo, nome da empres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1381125</xdr:colOff>
      <xdr:row>0</xdr:row>
      <xdr:rowOff>495300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9.00390625" style="0" customWidth="1"/>
    <col min="2" max="2" width="20.421875" style="0" customWidth="1"/>
    <col min="3" max="3" width="17.8515625" style="0" customWidth="1"/>
    <col min="4" max="4" width="12.00390625" style="2" customWidth="1"/>
    <col min="5" max="5" width="14.7109375" style="0" bestFit="1" customWidth="1"/>
    <col min="6" max="6" width="19.57421875" style="0" customWidth="1"/>
  </cols>
  <sheetData>
    <row r="1" spans="1:6" ht="51.75" customHeight="1" thickBot="1">
      <c r="A1" s="17"/>
      <c r="B1" s="18"/>
      <c r="C1" s="18"/>
      <c r="D1" s="18"/>
      <c r="E1" s="18"/>
      <c r="F1" s="19"/>
    </row>
    <row r="2" ht="13.5" thickBot="1"/>
    <row r="3" spans="1:6" ht="12.75">
      <c r="A3" s="3" t="s">
        <v>44</v>
      </c>
      <c r="B3" s="22"/>
      <c r="C3" s="22"/>
      <c r="D3" s="22"/>
      <c r="E3" s="22"/>
      <c r="F3" s="23"/>
    </row>
    <row r="4" spans="1:6" ht="12.75">
      <c r="A4" s="4" t="s">
        <v>0</v>
      </c>
      <c r="B4" s="15" t="s">
        <v>45</v>
      </c>
      <c r="C4" s="15"/>
      <c r="D4" s="15"/>
      <c r="E4" s="15"/>
      <c r="F4" s="16"/>
    </row>
    <row r="5" spans="1:6" ht="13.5" thickBot="1">
      <c r="A5" s="5" t="s">
        <v>1</v>
      </c>
      <c r="B5" s="24"/>
      <c r="C5" s="24"/>
      <c r="D5" s="9" t="s">
        <v>46</v>
      </c>
      <c r="E5" s="25"/>
      <c r="F5" s="26"/>
    </row>
    <row r="7" spans="1:6" s="8" customFormat="1" ht="38.25" customHeight="1">
      <c r="A7" s="6" t="s">
        <v>47</v>
      </c>
      <c r="B7" s="7" t="s">
        <v>2</v>
      </c>
      <c r="C7" s="7" t="s">
        <v>48</v>
      </c>
      <c r="D7" s="7" t="s">
        <v>57</v>
      </c>
      <c r="E7" s="7" t="s">
        <v>58</v>
      </c>
      <c r="F7" s="7" t="s">
        <v>59</v>
      </c>
    </row>
    <row r="8" spans="1:6" s="8" customFormat="1" ht="25.5">
      <c r="A8" s="10" t="s">
        <v>3</v>
      </c>
      <c r="B8" s="10" t="s">
        <v>4</v>
      </c>
      <c r="C8" s="27"/>
      <c r="D8" s="10" t="s">
        <v>49</v>
      </c>
      <c r="E8" s="11">
        <f>C8*4</f>
        <v>0</v>
      </c>
      <c r="F8" s="29"/>
    </row>
    <row r="9" spans="1:6" s="8" customFormat="1" ht="12.75">
      <c r="A9" s="10" t="s">
        <v>5</v>
      </c>
      <c r="B9" s="10" t="s">
        <v>6</v>
      </c>
      <c r="C9" s="27"/>
      <c r="D9" s="10" t="s">
        <v>49</v>
      </c>
      <c r="E9" s="11">
        <f>C9*6</f>
        <v>0</v>
      </c>
      <c r="F9" s="29"/>
    </row>
    <row r="10" spans="1:6" s="8" customFormat="1" ht="38.25">
      <c r="A10" s="10" t="s">
        <v>7</v>
      </c>
      <c r="B10" s="10" t="s">
        <v>8</v>
      </c>
      <c r="C10" s="27"/>
      <c r="D10" s="10" t="s">
        <v>50</v>
      </c>
      <c r="E10" s="11">
        <f>C10*2</f>
        <v>0</v>
      </c>
      <c r="F10" s="29"/>
    </row>
    <row r="11" spans="1:6" s="8" customFormat="1" ht="25.5">
      <c r="A11" s="10" t="s">
        <v>51</v>
      </c>
      <c r="B11" s="10" t="s">
        <v>9</v>
      </c>
      <c r="C11" s="27"/>
      <c r="D11" s="10" t="s">
        <v>50</v>
      </c>
      <c r="E11" s="11">
        <f>C11*2</f>
        <v>0</v>
      </c>
      <c r="F11" s="29"/>
    </row>
    <row r="12" spans="1:6" s="8" customFormat="1" ht="38.25">
      <c r="A12" s="10" t="s">
        <v>10</v>
      </c>
      <c r="B12" s="10" t="s">
        <v>11</v>
      </c>
      <c r="C12" s="27"/>
      <c r="D12" s="10" t="s">
        <v>50</v>
      </c>
      <c r="E12" s="11">
        <f>C12*2</f>
        <v>0</v>
      </c>
      <c r="F12" s="29"/>
    </row>
    <row r="13" spans="1:6" s="8" customFormat="1" ht="12.75">
      <c r="A13" s="10" t="s">
        <v>12</v>
      </c>
      <c r="B13" s="10" t="s">
        <v>9</v>
      </c>
      <c r="C13" s="27"/>
      <c r="D13" s="10" t="s">
        <v>50</v>
      </c>
      <c r="E13" s="11">
        <f>C13*2</f>
        <v>0</v>
      </c>
      <c r="F13" s="29"/>
    </row>
    <row r="14" spans="1:6" s="8" customFormat="1" ht="12.75">
      <c r="A14" s="10" t="s">
        <v>13</v>
      </c>
      <c r="B14" s="10" t="s">
        <v>14</v>
      </c>
      <c r="C14" s="28"/>
      <c r="D14" s="10" t="s">
        <v>52</v>
      </c>
      <c r="E14" s="11">
        <f>C14*6</f>
        <v>0</v>
      </c>
      <c r="F14" s="29"/>
    </row>
    <row r="15" spans="1:6" s="8" customFormat="1" ht="12.75">
      <c r="A15" s="10" t="s">
        <v>15</v>
      </c>
      <c r="B15" s="10" t="s">
        <v>16</v>
      </c>
      <c r="C15" s="27"/>
      <c r="D15" s="10" t="s">
        <v>53</v>
      </c>
      <c r="E15" s="11">
        <f>C15*2</f>
        <v>0</v>
      </c>
      <c r="F15" s="29"/>
    </row>
    <row r="16" spans="1:6" s="8" customFormat="1" ht="12.75">
      <c r="A16" s="10" t="s">
        <v>17</v>
      </c>
      <c r="B16" s="10" t="s">
        <v>18</v>
      </c>
      <c r="C16" s="27"/>
      <c r="D16" s="10" t="s">
        <v>53</v>
      </c>
      <c r="E16" s="11">
        <f>C16*5</f>
        <v>0</v>
      </c>
      <c r="F16" s="29"/>
    </row>
    <row r="17" spans="1:6" s="8" customFormat="1" ht="38.25">
      <c r="A17" s="10" t="s">
        <v>54</v>
      </c>
      <c r="B17" s="10" t="s">
        <v>19</v>
      </c>
      <c r="C17" s="27"/>
      <c r="D17" s="10" t="s">
        <v>49</v>
      </c>
      <c r="E17" s="11">
        <f>C17*5</f>
        <v>0</v>
      </c>
      <c r="F17" s="29"/>
    </row>
    <row r="18" spans="1:6" s="8" customFormat="1" ht="38.25">
      <c r="A18" s="10" t="s">
        <v>20</v>
      </c>
      <c r="B18" s="10" t="s">
        <v>21</v>
      </c>
      <c r="C18" s="27"/>
      <c r="D18" s="10" t="s">
        <v>49</v>
      </c>
      <c r="E18" s="11">
        <f>C18*10</f>
        <v>0</v>
      </c>
      <c r="F18" s="29"/>
    </row>
    <row r="19" spans="1:6" s="8" customFormat="1" ht="12.75">
      <c r="A19" s="10" t="s">
        <v>22</v>
      </c>
      <c r="B19" s="10" t="s">
        <v>23</v>
      </c>
      <c r="C19" s="27"/>
      <c r="D19" s="10" t="s">
        <v>55</v>
      </c>
      <c r="E19" s="11">
        <f>C19*8</f>
        <v>0</v>
      </c>
      <c r="F19" s="29"/>
    </row>
    <row r="20" spans="1:6" s="8" customFormat="1" ht="38.25">
      <c r="A20" s="10" t="s">
        <v>24</v>
      </c>
      <c r="B20" s="10" t="s">
        <v>25</v>
      </c>
      <c r="C20" s="27"/>
      <c r="D20" s="10" t="s">
        <v>49</v>
      </c>
      <c r="E20" s="11">
        <f>C20*1</f>
        <v>0</v>
      </c>
      <c r="F20" s="29"/>
    </row>
    <row r="21" spans="1:6" s="8" customFormat="1" ht="25.5">
      <c r="A21" s="10" t="s">
        <v>26</v>
      </c>
      <c r="B21" s="10" t="s">
        <v>27</v>
      </c>
      <c r="C21" s="27"/>
      <c r="D21" s="10" t="s">
        <v>49</v>
      </c>
      <c r="E21" s="11">
        <f>C21*2</f>
        <v>0</v>
      </c>
      <c r="F21" s="29"/>
    </row>
    <row r="22" spans="1:6" s="8" customFormat="1" ht="38.25">
      <c r="A22" s="10" t="s">
        <v>28</v>
      </c>
      <c r="B22" s="10" t="s">
        <v>29</v>
      </c>
      <c r="C22" s="27"/>
      <c r="D22" s="10" t="s">
        <v>56</v>
      </c>
      <c r="E22" s="11">
        <f>C22*2</f>
        <v>0</v>
      </c>
      <c r="F22" s="29"/>
    </row>
    <row r="23" spans="1:6" s="8" customFormat="1" ht="25.5">
      <c r="A23" s="10" t="s">
        <v>30</v>
      </c>
      <c r="B23" s="10" t="s">
        <v>31</v>
      </c>
      <c r="C23" s="27"/>
      <c r="D23" s="10" t="s">
        <v>49</v>
      </c>
      <c r="E23" s="11">
        <f>C23*4</f>
        <v>0</v>
      </c>
      <c r="F23" s="29"/>
    </row>
    <row r="24" spans="1:6" s="8" customFormat="1" ht="38.25">
      <c r="A24" s="10" t="s">
        <v>32</v>
      </c>
      <c r="B24" s="10" t="s">
        <v>33</v>
      </c>
      <c r="C24" s="27"/>
      <c r="D24" s="10" t="s">
        <v>60</v>
      </c>
      <c r="E24" s="11">
        <f>C24*8</f>
        <v>0</v>
      </c>
      <c r="F24" s="29"/>
    </row>
    <row r="25" spans="1:6" s="8" customFormat="1" ht="12.75">
      <c r="A25" s="10" t="s">
        <v>34</v>
      </c>
      <c r="B25" s="10" t="s">
        <v>35</v>
      </c>
      <c r="C25" s="27"/>
      <c r="D25" s="10" t="s">
        <v>61</v>
      </c>
      <c r="E25" s="11">
        <f>C25*4</f>
        <v>0</v>
      </c>
      <c r="F25" s="29"/>
    </row>
    <row r="26" spans="1:6" s="8" customFormat="1" ht="38.25">
      <c r="A26" s="10" t="s">
        <v>36</v>
      </c>
      <c r="B26" s="10" t="s">
        <v>37</v>
      </c>
      <c r="C26" s="27"/>
      <c r="D26" s="10" t="s">
        <v>62</v>
      </c>
      <c r="E26" s="11">
        <f>C26*10</f>
        <v>0</v>
      </c>
      <c r="F26" s="29"/>
    </row>
    <row r="27" spans="1:6" s="8" customFormat="1" ht="51">
      <c r="A27" s="10" t="s">
        <v>38</v>
      </c>
      <c r="B27" s="10" t="s">
        <v>39</v>
      </c>
      <c r="C27" s="27"/>
      <c r="D27" s="10" t="s">
        <v>63</v>
      </c>
      <c r="E27" s="11">
        <f>C27*2</f>
        <v>0</v>
      </c>
      <c r="F27" s="29"/>
    </row>
    <row r="28" spans="1:6" s="8" customFormat="1" ht="25.5">
      <c r="A28" s="10" t="s">
        <v>40</v>
      </c>
      <c r="B28" s="10" t="s">
        <v>41</v>
      </c>
      <c r="C28" s="27"/>
      <c r="D28" s="10" t="s">
        <v>64</v>
      </c>
      <c r="E28" s="11">
        <f>C28*4</f>
        <v>0</v>
      </c>
      <c r="F28" s="29"/>
    </row>
    <row r="29" spans="1:6" s="8" customFormat="1" ht="50.25" customHeight="1">
      <c r="A29" s="10" t="s">
        <v>42</v>
      </c>
      <c r="B29" s="10" t="s">
        <v>43</v>
      </c>
      <c r="C29" s="27"/>
      <c r="D29" s="10" t="s">
        <v>65</v>
      </c>
      <c r="E29" s="11">
        <f>C29*30</f>
        <v>0</v>
      </c>
      <c r="F29" s="29"/>
    </row>
    <row r="30" spans="1:6" ht="12.75">
      <c r="A30" s="12" t="s">
        <v>66</v>
      </c>
      <c r="B30" s="13"/>
      <c r="C30" s="13"/>
      <c r="D30" s="14"/>
      <c r="E30" s="20">
        <f>SUM(E8:E29)</f>
        <v>0</v>
      </c>
      <c r="F30" s="21"/>
    </row>
    <row r="31" ht="12.75">
      <c r="A31" s="1"/>
    </row>
  </sheetData>
  <sheetProtection password="C607" sheet="1" objects="1" scenarios="1" selectLockedCells="1"/>
  <protectedRanges>
    <protectedRange password="C607" sqref="F8:F29" name="Comprovantes"/>
    <protectedRange password="C607" sqref="C8:C29" name="Atividades"/>
    <protectedRange password="C607" sqref="E5:F5" name="Ano"/>
    <protectedRange password="C607" sqref="B3:F3" name="Nome"/>
    <protectedRange password="C607" sqref="B5" name="Semestre"/>
  </protectedRanges>
  <mergeCells count="7">
    <mergeCell ref="A30:D30"/>
    <mergeCell ref="B3:F3"/>
    <mergeCell ref="B4:F4"/>
    <mergeCell ref="A1:F1"/>
    <mergeCell ref="E30:F30"/>
    <mergeCell ref="E5:F5"/>
    <mergeCell ref="B5:C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Fatec - Gestão empresarial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AACC</dc:title>
  <dc:subject/>
  <dc:creator>Gilberto</dc:creator>
  <cp:keywords/>
  <dc:description/>
  <cp:lastModifiedBy>Motirö Soluções</cp:lastModifiedBy>
  <cp:lastPrinted>2024-02-14T13:54:18Z</cp:lastPrinted>
  <dcterms:created xsi:type="dcterms:W3CDTF">2007-09-05T20:43:35Z</dcterms:created>
  <dcterms:modified xsi:type="dcterms:W3CDTF">2024-02-14T16:01:24Z</dcterms:modified>
  <cp:category/>
  <cp:version/>
  <cp:contentType/>
  <cp:contentStatus/>
</cp:coreProperties>
</file>